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GQ\OneDrive\文档\"/>
    </mc:Choice>
  </mc:AlternateContent>
  <xr:revisionPtr revIDLastSave="0" documentId="13_ncr:1_{8832B816-18A9-44D6-B445-0DF608081740}" xr6:coauthVersionLast="47" xr6:coauthVersionMax="47" xr10:uidLastSave="{00000000-0000-0000-0000-000000000000}"/>
  <bookViews>
    <workbookView xWindow="-110" yWindow="-110" windowWidth="25820" windowHeight="15560" xr2:uid="{3A7085B0-6BC5-4A2E-BA40-13052DA4CF64}"/>
  </bookViews>
  <sheets>
    <sheet name="Sheet1" sheetId="2" r:id="rId1"/>
    <sheet name="联系方式" sheetId="3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2" i="2" l="1"/>
  <c r="E3" i="2" l="1"/>
  <c r="E4" i="2"/>
  <c r="E5" i="2"/>
  <c r="E6" i="2"/>
  <c r="E7" i="2"/>
  <c r="E8" i="2"/>
  <c r="E9" i="2"/>
  <c r="E10" i="2"/>
  <c r="E11" i="2"/>
  <c r="E2" i="2"/>
  <c r="H1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</futureMetadata>
  <valueMetadata count="1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</valueMetadata>
</metadata>
</file>

<file path=xl/sharedStrings.xml><?xml version="1.0" encoding="utf-8"?>
<sst xmlns="http://schemas.openxmlformats.org/spreadsheetml/2006/main" count="19" uniqueCount="19">
  <si>
    <t>元件</t>
    <phoneticPr fontId="1" type="noConversion"/>
  </si>
  <si>
    <t>数量</t>
    <phoneticPr fontId="1" type="noConversion"/>
  </si>
  <si>
    <t>单价</t>
    <phoneticPr fontId="1" type="noConversion"/>
  </si>
  <si>
    <t>预览图</t>
    <phoneticPr fontId="1" type="noConversion"/>
  </si>
  <si>
    <t>价格</t>
    <phoneticPr fontId="1" type="noConversion"/>
  </si>
  <si>
    <t>总价</t>
    <phoneticPr fontId="1" type="noConversion"/>
  </si>
  <si>
    <t>ESP32-C3 SuperMini</t>
    <phoneticPr fontId="1" type="noConversion"/>
  </si>
  <si>
    <t>103450电池2000mAh</t>
    <phoneticPr fontId="1" type="noConversion"/>
  </si>
  <si>
    <t>MAX17043电池计量IC</t>
    <phoneticPr fontId="1" type="noConversion"/>
  </si>
  <si>
    <t>柔光片 直径4.5mm</t>
    <phoneticPr fontId="1" type="noConversion"/>
  </si>
  <si>
    <t>平凸透镜 直径10mm高3.7mm焦距12mm</t>
    <phoneticPr fontId="1" type="noConversion"/>
  </si>
  <si>
    <t>GY-AS7343 光谱仪</t>
    <phoneticPr fontId="1" type="noConversion"/>
  </si>
  <si>
    <t>2.4寸TFT 带EC11编码器</t>
    <phoneticPr fontId="1" type="noConversion"/>
  </si>
  <si>
    <t>TOF400C VL53L1X 测距</t>
    <phoneticPr fontId="1" type="noConversion"/>
  </si>
  <si>
    <t>LTR390 紫外线</t>
    <phoneticPr fontId="1" type="noConversion"/>
  </si>
  <si>
    <t>AHT20 BMP280 温湿度气压计</t>
    <phoneticPr fontId="1" type="noConversion"/>
  </si>
  <si>
    <t>充放一体</t>
    <phoneticPr fontId="6" type="noConversion"/>
  </si>
  <si>
    <t>https://t.me/ZGQinc</t>
  </si>
  <si>
    <t>如果你对项目感兴趣，欢迎联系：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</si>
</sst>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微软雅黑"/>
      <family val="2"/>
      <charset val="134"/>
    </font>
    <font>
      <sz val="28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sz val="16"/>
      <color rgb="FF000000"/>
      <name val="微软雅黑"/>
      <family val="2"/>
      <charset val="134"/>
    </font>
    <font>
      <sz val="9"/>
      <name val="等线"/>
      <family val="2"/>
      <charset val="134"/>
    </font>
    <font>
      <sz val="11"/>
      <color theme="1"/>
      <name val="等线"/>
      <family val="2"/>
      <charset val="134"/>
    </font>
    <font>
      <u/>
      <sz val="11"/>
      <color theme="1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1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</richValueRel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.me/ZGQ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1BEA5-17C1-49AC-9B46-13EE2C0E6C2B}">
  <dimension ref="A1:H17"/>
  <sheetViews>
    <sheetView tabSelected="1" zoomScaleNormal="100" workbookViewId="0">
      <selection activeCell="H1" sqref="H1"/>
    </sheetView>
  </sheetViews>
  <sheetFormatPr defaultRowHeight="14" x14ac:dyDescent="0.3"/>
  <cols>
    <col min="1" max="1" width="53.6640625" bestFit="1" customWidth="1"/>
    <col min="2" max="3" width="8.33203125" bestFit="1" customWidth="1"/>
    <col min="4" max="4" width="25.58203125" customWidth="1"/>
    <col min="5" max="5" width="8.33203125" bestFit="1" customWidth="1"/>
    <col min="7" max="7" width="8.33203125" bestFit="1" customWidth="1"/>
    <col min="8" max="8" width="19.25" bestFit="1" customWidth="1"/>
  </cols>
  <sheetData>
    <row r="1" spans="1:8" ht="4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 t="s">
        <v>5</v>
      </c>
      <c r="H1" s="2">
        <f>SUMPRODUCT(B:B, C:C)</f>
        <v>168.55</v>
      </c>
    </row>
    <row r="2" spans="1:8" ht="150" customHeight="1" x14ac:dyDescent="0.3">
      <c r="A2" s="3" t="s">
        <v>10</v>
      </c>
      <c r="B2" s="3">
        <v>1</v>
      </c>
      <c r="C2" s="3">
        <v>5.17</v>
      </c>
      <c r="D2" t="e" vm="1">
        <v>#VALUE!</v>
      </c>
      <c r="E2" s="3">
        <f>SUM(B2*C2)</f>
        <v>5.17</v>
      </c>
    </row>
    <row r="3" spans="1:8" ht="150" customHeight="1" x14ac:dyDescent="0.3">
      <c r="A3" s="3" t="s">
        <v>9</v>
      </c>
      <c r="B3" s="3">
        <v>1</v>
      </c>
      <c r="C3" s="3">
        <v>0.78</v>
      </c>
      <c r="D3" t="e" vm="2">
        <v>#VALUE!</v>
      </c>
      <c r="E3" s="3">
        <f t="shared" ref="E3:E11" si="0">SUM(B3*C3)</f>
        <v>0.78</v>
      </c>
    </row>
    <row r="4" spans="1:8" ht="150" customHeight="1" x14ac:dyDescent="0.3">
      <c r="A4" s="3" t="s">
        <v>12</v>
      </c>
      <c r="B4" s="3">
        <v>1</v>
      </c>
      <c r="C4" s="3">
        <v>17.399999999999999</v>
      </c>
      <c r="D4" t="e" vm="3">
        <v>#VALUE!</v>
      </c>
      <c r="E4" s="3">
        <f t="shared" si="0"/>
        <v>17.399999999999999</v>
      </c>
    </row>
    <row r="5" spans="1:8" ht="150" customHeight="1" x14ac:dyDescent="0.3">
      <c r="A5" s="3" t="s">
        <v>11</v>
      </c>
      <c r="B5" s="3">
        <v>1</v>
      </c>
      <c r="C5" s="3">
        <v>60</v>
      </c>
      <c r="D5" t="e" vm="4">
        <v>#VALUE!</v>
      </c>
      <c r="E5" s="3">
        <f t="shared" si="0"/>
        <v>60</v>
      </c>
    </row>
    <row r="6" spans="1:8" ht="150" customHeight="1" x14ac:dyDescent="0.3">
      <c r="A6" s="3" t="s">
        <v>15</v>
      </c>
      <c r="B6" s="3">
        <v>1</v>
      </c>
      <c r="C6" s="3">
        <v>5.7</v>
      </c>
      <c r="D6" t="e" vm="5">
        <v>#VALUE!</v>
      </c>
      <c r="E6" s="3">
        <f t="shared" si="0"/>
        <v>5.7</v>
      </c>
    </row>
    <row r="7" spans="1:8" ht="150" customHeight="1" x14ac:dyDescent="0.3">
      <c r="A7" s="3" t="s">
        <v>13</v>
      </c>
      <c r="B7" s="3">
        <v>1</v>
      </c>
      <c r="C7" s="3">
        <v>19.5</v>
      </c>
      <c r="D7" t="e" vm="6">
        <v>#VALUE!</v>
      </c>
      <c r="E7" s="3">
        <f t="shared" si="0"/>
        <v>19.5</v>
      </c>
    </row>
    <row r="8" spans="1:8" ht="150" customHeight="1" x14ac:dyDescent="0.3">
      <c r="A8" s="3" t="s">
        <v>14</v>
      </c>
      <c r="B8" s="3">
        <v>1</v>
      </c>
      <c r="C8" s="3">
        <v>25.4</v>
      </c>
      <c r="D8" t="e" vm="7">
        <v>#VALUE!</v>
      </c>
      <c r="E8" s="3">
        <f t="shared" si="0"/>
        <v>25.4</v>
      </c>
    </row>
    <row r="9" spans="1:8" ht="150" customHeight="1" x14ac:dyDescent="0.3">
      <c r="A9" s="3" t="s">
        <v>6</v>
      </c>
      <c r="B9" s="3">
        <v>1</v>
      </c>
      <c r="C9" s="3">
        <v>11</v>
      </c>
      <c r="D9" t="e" vm="8">
        <v>#VALUE!</v>
      </c>
      <c r="E9" s="3">
        <f t="shared" si="0"/>
        <v>11</v>
      </c>
    </row>
    <row r="10" spans="1:8" ht="150" customHeight="1" x14ac:dyDescent="0.3">
      <c r="A10" s="3" t="s">
        <v>8</v>
      </c>
      <c r="B10" s="3">
        <v>1</v>
      </c>
      <c r="C10" s="3">
        <v>18</v>
      </c>
      <c r="D10" t="e" vm="9">
        <v>#VALUE!</v>
      </c>
      <c r="E10" s="3">
        <f t="shared" si="0"/>
        <v>18</v>
      </c>
    </row>
    <row r="11" spans="1:8" ht="150" customHeight="1" x14ac:dyDescent="0.3">
      <c r="A11" s="3" t="s">
        <v>7</v>
      </c>
      <c r="B11" s="3">
        <v>1</v>
      </c>
      <c r="C11" s="3">
        <v>4.3</v>
      </c>
      <c r="D11" t="e" vm="10">
        <v>#VALUE!</v>
      </c>
      <c r="E11" s="3">
        <f t="shared" si="0"/>
        <v>4.3</v>
      </c>
    </row>
    <row r="12" spans="1:8" ht="150" customHeight="1" x14ac:dyDescent="0.3">
      <c r="A12" s="4" t="s">
        <v>16</v>
      </c>
      <c r="B12" s="4">
        <v>1</v>
      </c>
      <c r="C12" s="4">
        <v>1.3</v>
      </c>
      <c r="D12" s="5" t="e" vm="11">
        <v>#VALUE!</v>
      </c>
      <c r="E12" s="4">
        <f>B12*C12</f>
        <v>1.3</v>
      </c>
    </row>
    <row r="13" spans="1:8" ht="21.5" x14ac:dyDescent="0.3">
      <c r="E13" s="3"/>
    </row>
    <row r="14" spans="1:8" ht="21.5" x14ac:dyDescent="0.3">
      <c r="E14" s="3"/>
    </row>
    <row r="15" spans="1:8" ht="21.5" x14ac:dyDescent="0.3">
      <c r="E15" s="3"/>
    </row>
    <row r="16" spans="1:8" ht="21.5" x14ac:dyDescent="0.3">
      <c r="E16" s="3"/>
    </row>
    <row r="17" spans="5:5" ht="21.5" x14ac:dyDescent="0.3">
      <c r="E17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EBA61-30C9-4194-A1CC-F77D95DF6D21}">
  <dimension ref="A1:A2"/>
  <sheetViews>
    <sheetView workbookViewId="0">
      <selection activeCell="B14" sqref="B14"/>
    </sheetView>
  </sheetViews>
  <sheetFormatPr defaultRowHeight="14" x14ac:dyDescent="0.3"/>
  <cols>
    <col min="1" max="1" width="28.08203125" bestFit="1" customWidth="1"/>
  </cols>
  <sheetData>
    <row r="1" spans="1:1" x14ac:dyDescent="0.3">
      <c r="A1" t="s">
        <v>18</v>
      </c>
    </row>
    <row r="2" spans="1:1" x14ac:dyDescent="0.3">
      <c r="A2" s="6" t="s">
        <v>17</v>
      </c>
    </row>
  </sheetData>
  <phoneticPr fontId="1" type="noConversion"/>
  <hyperlinks>
    <hyperlink ref="A2" r:id="rId1" xr:uid="{C60B92E7-E6CD-446C-9A99-BF05DBAB8A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联系方式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 ZGQ</dc:creator>
  <cp:lastModifiedBy>Inc ZGQ</cp:lastModifiedBy>
  <dcterms:created xsi:type="dcterms:W3CDTF">2026-07-24T16:28:18Z</dcterms:created>
  <dcterms:modified xsi:type="dcterms:W3CDTF">2026-08-27T21:06:40Z</dcterms:modified>
</cp:coreProperties>
</file>